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8" i="1"/>
  <c r="M28" i="1"/>
  <c r="M25" i="1"/>
  <c r="M34" i="1"/>
  <c r="M40" i="1"/>
  <c r="M29" i="1"/>
  <c r="M44" i="1"/>
  <c r="M26" i="1"/>
  <c r="M21" i="1"/>
  <c r="M23" i="1"/>
  <c r="M41" i="1"/>
  <c r="M13" i="1"/>
  <c r="M22" i="1"/>
  <c r="M15" i="1"/>
  <c r="M37" i="1"/>
  <c r="M19" i="1"/>
  <c r="M38" i="1"/>
  <c r="M30" i="1"/>
  <c r="M7" i="1"/>
  <c r="M24" i="1"/>
  <c r="M10" i="1"/>
  <c r="M6" i="1"/>
  <c r="M33" i="1"/>
  <c r="M12" i="1"/>
  <c r="M9" i="1"/>
  <c r="M11" i="1"/>
  <c r="M36" i="1"/>
  <c r="M3" i="1"/>
  <c r="M31" i="1"/>
  <c r="M4" i="1"/>
  <c r="M2" i="1"/>
  <c r="M14" i="1"/>
  <c r="M35" i="1"/>
  <c r="M17" i="1"/>
  <c r="M16" i="1"/>
  <c r="M42" i="1"/>
  <c r="M18" i="1"/>
  <c r="M39" i="1"/>
  <c r="M20" i="1"/>
  <c r="M5" i="1"/>
  <c r="M32" i="1"/>
  <c r="M27" i="1"/>
</calcChain>
</file>

<file path=xl/sharedStrings.xml><?xml version="1.0" encoding="utf-8"?>
<sst xmlns="http://schemas.openxmlformats.org/spreadsheetml/2006/main" count="486" uniqueCount="207">
  <si>
    <t>STT</t>
  </si>
  <si>
    <t>Họ và tên</t>
  </si>
  <si>
    <t>Ngày sinh</t>
  </si>
  <si>
    <t>Giới</t>
  </si>
  <si>
    <t>Phòng thi</t>
  </si>
  <si>
    <t>Địa điểm thi</t>
  </si>
  <si>
    <t>Số BD</t>
  </si>
  <si>
    <t>Ghi chú</t>
  </si>
  <si>
    <t xml:space="preserve">toán </t>
  </si>
  <si>
    <t xml:space="preserve">lý </t>
  </si>
  <si>
    <t xml:space="preserve">hóa </t>
  </si>
  <si>
    <t xml:space="preserve">anh </t>
  </si>
  <si>
    <t xml:space="preserve">tổng </t>
  </si>
  <si>
    <t>THPT Minh Châu</t>
  </si>
  <si>
    <t>7.25</t>
  </si>
  <si>
    <t>7.00</t>
  </si>
  <si>
    <t>8.00</t>
  </si>
  <si>
    <t>8.75</t>
  </si>
  <si>
    <t>7.83</t>
  </si>
  <si>
    <t>7.75</t>
  </si>
  <si>
    <t/>
  </si>
  <si>
    <t>8.50</t>
  </si>
  <si>
    <t>7.35</t>
  </si>
  <si>
    <t>6.75</t>
  </si>
  <si>
    <t>Nguyễn Tuấn Anh</t>
  </si>
  <si>
    <t>9.50</t>
  </si>
  <si>
    <t>6.85</t>
  </si>
  <si>
    <t>5.75</t>
  </si>
  <si>
    <t>6.50</t>
  </si>
  <si>
    <t>8.25</t>
  </si>
  <si>
    <t>8.10</t>
  </si>
  <si>
    <t>7.60</t>
  </si>
  <si>
    <t>9.00</t>
  </si>
  <si>
    <t>6.00</t>
  </si>
  <si>
    <t>7.50</t>
  </si>
  <si>
    <t>7.10</t>
  </si>
  <si>
    <t>6.20</t>
  </si>
  <si>
    <t>6.55</t>
  </si>
  <si>
    <t>6.96</t>
  </si>
  <si>
    <t>3</t>
  </si>
  <si>
    <t>5.25</t>
  </si>
  <si>
    <t>01/10/2008</t>
  </si>
  <si>
    <t>4.75</t>
  </si>
  <si>
    <t>5.85</t>
  </si>
  <si>
    <t>5.30</t>
  </si>
  <si>
    <t>5.10</t>
  </si>
  <si>
    <t>5.00</t>
  </si>
  <si>
    <t>30/03/2008</t>
  </si>
  <si>
    <t>5.60</t>
  </si>
  <si>
    <t>19/01/2008</t>
  </si>
  <si>
    <t>4.00</t>
  </si>
  <si>
    <t>6.25</t>
  </si>
  <si>
    <t>09/02/2008</t>
  </si>
  <si>
    <t>5.20</t>
  </si>
  <si>
    <t>5.50</t>
  </si>
  <si>
    <t>4.25</t>
  </si>
  <si>
    <t>28/11/2008</t>
  </si>
  <si>
    <t>3.70</t>
  </si>
  <si>
    <t>07/12/2008</t>
  </si>
  <si>
    <t>5.35</t>
  </si>
  <si>
    <t>4.60</t>
  </si>
  <si>
    <t>4.35</t>
  </si>
  <si>
    <t>6.10</t>
  </si>
  <si>
    <t>4.20</t>
  </si>
  <si>
    <t>Nguyễn Văn An</t>
  </si>
  <si>
    <t>30/07/2008</t>
  </si>
  <si>
    <t>170001</t>
  </si>
  <si>
    <t>Lã Phương Anh</t>
  </si>
  <si>
    <t>170010</t>
  </si>
  <si>
    <t>Luyện Việt Anh</t>
  </si>
  <si>
    <t>27/04/2008</t>
  </si>
  <si>
    <t>170011</t>
  </si>
  <si>
    <t>170012</t>
  </si>
  <si>
    <t>18/02/2008</t>
  </si>
  <si>
    <t>170013</t>
  </si>
  <si>
    <t>Phan Việt Anh</t>
  </si>
  <si>
    <t>23/08/2008</t>
  </si>
  <si>
    <t>170014</t>
  </si>
  <si>
    <t>Trần Ngọc Bảo</t>
  </si>
  <si>
    <t>170049</t>
  </si>
  <si>
    <t>Nguyễn Mạnh Cường</t>
  </si>
  <si>
    <t>11/08/2008</t>
  </si>
  <si>
    <t>170060</t>
  </si>
  <si>
    <t>Trần Việt Cường</t>
  </si>
  <si>
    <t>31/08/2007</t>
  </si>
  <si>
    <t>170061</t>
  </si>
  <si>
    <t>Phạm Tiến Dũng</t>
  </si>
  <si>
    <t>170076</t>
  </si>
  <si>
    <t>Vũ Thị Ánh Dương</t>
  </si>
  <si>
    <t>11/04/2008</t>
  </si>
  <si>
    <t>170079</t>
  </si>
  <si>
    <t>Luyện Văn Đạt</t>
  </si>
  <si>
    <t>28/08/2008</t>
  </si>
  <si>
    <t>170066</t>
  </si>
  <si>
    <t>Ngô Thành Đạt</t>
  </si>
  <si>
    <t>170067</t>
  </si>
  <si>
    <t>Lương Mạnh Hiệp</t>
  </si>
  <si>
    <t>11/01/2008</t>
  </si>
  <si>
    <t>170106</t>
  </si>
  <si>
    <t>Lê Việt Hoàng</t>
  </si>
  <si>
    <t>03/12/2008</t>
  </si>
  <si>
    <t>170118</t>
  </si>
  <si>
    <t>Vũ Chí Hùng</t>
  </si>
  <si>
    <t>06/08/2008</t>
  </si>
  <si>
    <t>170122</t>
  </si>
  <si>
    <t>Hoàng Trọng Kim</t>
  </si>
  <si>
    <t>04/06/2008</t>
  </si>
  <si>
    <t>170152</t>
  </si>
  <si>
    <t>Phạm Nam Khánh</t>
  </si>
  <si>
    <t>18/06/2008</t>
  </si>
  <si>
    <t>170144</t>
  </si>
  <si>
    <t>Nguyễn Thị Huơng Lan</t>
  </si>
  <si>
    <t>170156</t>
  </si>
  <si>
    <t>Đặng Đức Long</t>
  </si>
  <si>
    <t>15/06/2008</t>
  </si>
  <si>
    <t>170174</t>
  </si>
  <si>
    <t>Phạm Duy Long</t>
  </si>
  <si>
    <t>20/06/2008</t>
  </si>
  <si>
    <t>170175</t>
  </si>
  <si>
    <t>Trần Nhật Long</t>
  </si>
  <si>
    <t>08/01/2008</t>
  </si>
  <si>
    <t>4</t>
  </si>
  <si>
    <t>170176</t>
  </si>
  <si>
    <t>Phan Huệ Mẫn</t>
  </si>
  <si>
    <t>20/01/2008</t>
  </si>
  <si>
    <t>170190</t>
  </si>
  <si>
    <t>Lương Tuệ Minh</t>
  </si>
  <si>
    <t>21/11/2008</t>
  </si>
  <si>
    <t>170194</t>
  </si>
  <si>
    <t>Nguyễn Vũ Khánh Ngọc</t>
  </si>
  <si>
    <t>02/09/2008</t>
  </si>
  <si>
    <t>170213</t>
  </si>
  <si>
    <t>Đỗ Yến Nhi</t>
  </si>
  <si>
    <t>13/10/2008</t>
  </si>
  <si>
    <t>170219</t>
  </si>
  <si>
    <t>Lương Hải Phong</t>
  </si>
  <si>
    <t>15/01/2008</t>
  </si>
  <si>
    <t>170237</t>
  </si>
  <si>
    <t>Trịnh Quang Phúc</t>
  </si>
  <si>
    <t>170240</t>
  </si>
  <si>
    <t>Nguyễn Thu Phương</t>
  </si>
  <si>
    <t>01/04/2008</t>
  </si>
  <si>
    <t>170243</t>
  </si>
  <si>
    <t>Phan Thị Mai Phương</t>
  </si>
  <si>
    <t>170244</t>
  </si>
  <si>
    <t>Trần Minh Quang</t>
  </si>
  <si>
    <t>09/09/2008</t>
  </si>
  <si>
    <t>170255</t>
  </si>
  <si>
    <t>Nguyễn Minh Quân</t>
  </si>
  <si>
    <t>19/04/2008</t>
  </si>
  <si>
    <t>170250</t>
  </si>
  <si>
    <t>Lương Đình Sơn</t>
  </si>
  <si>
    <t>09/04/2008</t>
  </si>
  <si>
    <t>170265</t>
  </si>
  <si>
    <t>Nguyễn Đức Tài</t>
  </si>
  <si>
    <t>04/05/2008</t>
  </si>
  <si>
    <t>170267</t>
  </si>
  <si>
    <t>Trần Anh Tú</t>
  </si>
  <si>
    <t>23/06/2008</t>
  </si>
  <si>
    <t>170315</t>
  </si>
  <si>
    <t>Nguyễn Đăng Tuấn</t>
  </si>
  <si>
    <t>04/09/2008</t>
  </si>
  <si>
    <t>170318</t>
  </si>
  <si>
    <t>Lương Đình Thái</t>
  </si>
  <si>
    <t>29/11/2008</t>
  </si>
  <si>
    <t>170272</t>
  </si>
  <si>
    <t>Vũ Đỗ Mạnh Thắng</t>
  </si>
  <si>
    <t>25/11/2007</t>
  </si>
  <si>
    <t>170277</t>
  </si>
  <si>
    <t>Chu Mạnh Thùy</t>
  </si>
  <si>
    <t>21/03/2008</t>
  </si>
  <si>
    <t>170292</t>
  </si>
  <si>
    <t>Trịnh Thu Trang</t>
  </si>
  <si>
    <t>27/11/2008</t>
  </si>
  <si>
    <t>170301</t>
  </si>
  <si>
    <t>Nguyễn Việt Trung</t>
  </si>
  <si>
    <t>170311</t>
  </si>
  <si>
    <t>Phan Thị Hồng Vi</t>
  </si>
  <si>
    <t>22/09/2008</t>
  </si>
  <si>
    <t>170324</t>
  </si>
  <si>
    <t>Đỗ Thế Vinh</t>
  </si>
  <si>
    <t>25/11/2008</t>
  </si>
  <si>
    <t>170331</t>
  </si>
  <si>
    <t>10B</t>
  </si>
  <si>
    <t>6.35</t>
  </si>
  <si>
    <t>4.45</t>
  </si>
  <si>
    <t>4.85</t>
  </si>
  <si>
    <t>3.60</t>
  </si>
  <si>
    <t>4.55</t>
  </si>
  <si>
    <t>3.85</t>
  </si>
  <si>
    <t>6.45</t>
  </si>
  <si>
    <t>5.70</t>
  </si>
  <si>
    <t>5.55</t>
  </si>
  <si>
    <t>5.09</t>
  </si>
  <si>
    <t>3.78</t>
  </si>
  <si>
    <t>5.22</t>
  </si>
  <si>
    <t>2.30</t>
  </si>
  <si>
    <t>6.30</t>
  </si>
  <si>
    <t>6.52</t>
  </si>
  <si>
    <t>7.39</t>
  </si>
  <si>
    <t>4.50</t>
  </si>
  <si>
    <t>4.10</t>
  </si>
  <si>
    <t>3.75</t>
  </si>
  <si>
    <t>3.25</t>
  </si>
  <si>
    <t>9.25</t>
  </si>
  <si>
    <t>0</t>
  </si>
  <si>
    <t>6.60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</si>
</sst>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/>
    <xf numFmtId="0" fontId="4" fillId="0" borderId="1" xfId="1" applyBorder="1" applyAlignment="1" applyProtection="1">
      <alignment horizontal="left" vertical="center"/>
      <protection locked="0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9" workbookViewId="0">
      <selection activeCell="N34" sqref="N34"/>
    </sheetView>
  </sheetViews>
  <sheetFormatPr defaultRowHeight="14.5" x14ac:dyDescent="0.35"/>
  <cols>
    <col min="2" max="2" width="23.26953125" customWidth="1"/>
    <col min="3" max="3" width="11.90625" customWidth="1"/>
  </cols>
  <sheetData>
    <row r="1" spans="1:13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7" t="s">
        <v>12</v>
      </c>
    </row>
    <row r="2" spans="1:13" ht="15.5" x14ac:dyDescent="0.35">
      <c r="A2" s="8">
        <v>23</v>
      </c>
      <c r="B2" s="13" t="s">
        <v>91</v>
      </c>
      <c r="C2" s="10" t="s">
        <v>92</v>
      </c>
      <c r="D2" s="6" t="s">
        <v>20</v>
      </c>
      <c r="E2" s="6" t="s">
        <v>39</v>
      </c>
      <c r="F2" s="6" t="s">
        <v>13</v>
      </c>
      <c r="G2" s="6" t="s">
        <v>93</v>
      </c>
      <c r="H2" s="11" t="s">
        <v>183</v>
      </c>
      <c r="I2" s="6" t="s">
        <v>25</v>
      </c>
      <c r="J2" s="6" t="s">
        <v>187</v>
      </c>
      <c r="K2" s="6" t="s">
        <v>16</v>
      </c>
      <c r="L2" s="6" t="s">
        <v>204</v>
      </c>
      <c r="M2" s="12">
        <f t="shared" ref="M2:M44" si="0">SUM(I2+J2+K2+L2)</f>
        <v>30.35</v>
      </c>
    </row>
    <row r="3" spans="1:13" ht="15.5" x14ac:dyDescent="0.35">
      <c r="A3" s="8">
        <v>2</v>
      </c>
      <c r="B3" s="13" t="s">
        <v>99</v>
      </c>
      <c r="C3" s="10" t="s">
        <v>100</v>
      </c>
      <c r="D3" s="6" t="s">
        <v>20</v>
      </c>
      <c r="E3" s="6" t="s">
        <v>39</v>
      </c>
      <c r="F3" s="6" t="s">
        <v>13</v>
      </c>
      <c r="G3" s="6" t="s">
        <v>101</v>
      </c>
      <c r="H3" s="11" t="s">
        <v>183</v>
      </c>
      <c r="I3" s="6" t="s">
        <v>30</v>
      </c>
      <c r="J3" s="6" t="s">
        <v>188</v>
      </c>
      <c r="K3" s="6" t="s">
        <v>40</v>
      </c>
      <c r="L3" s="6" t="s">
        <v>204</v>
      </c>
      <c r="M3" s="12">
        <f t="shared" si="0"/>
        <v>27.15</v>
      </c>
    </row>
    <row r="4" spans="1:13" ht="15.5" x14ac:dyDescent="0.35">
      <c r="A4" s="8">
        <v>35</v>
      </c>
      <c r="B4" s="13" t="s">
        <v>94</v>
      </c>
      <c r="C4" s="10" t="s">
        <v>65</v>
      </c>
      <c r="D4" s="6" t="s">
        <v>20</v>
      </c>
      <c r="E4" s="6" t="s">
        <v>39</v>
      </c>
      <c r="F4" s="6" t="s">
        <v>13</v>
      </c>
      <c r="G4" s="6" t="s">
        <v>95</v>
      </c>
      <c r="H4" s="11" t="s">
        <v>183</v>
      </c>
      <c r="I4" s="6" t="s">
        <v>25</v>
      </c>
      <c r="J4" s="6" t="s">
        <v>26</v>
      </c>
      <c r="K4" s="6" t="s">
        <v>16</v>
      </c>
      <c r="L4" s="6" t="s">
        <v>32</v>
      </c>
      <c r="M4" s="12">
        <f t="shared" si="0"/>
        <v>33.35</v>
      </c>
    </row>
    <row r="5" spans="1:13" ht="15.5" x14ac:dyDescent="0.35">
      <c r="A5" s="8">
        <v>22</v>
      </c>
      <c r="B5" s="13" t="s">
        <v>69</v>
      </c>
      <c r="C5" s="10" t="s">
        <v>70</v>
      </c>
      <c r="D5" s="6" t="s">
        <v>20</v>
      </c>
      <c r="E5" s="6" t="s">
        <v>39</v>
      </c>
      <c r="F5" s="6" t="s">
        <v>13</v>
      </c>
      <c r="G5" s="6" t="s">
        <v>71</v>
      </c>
      <c r="H5" s="11" t="s">
        <v>183</v>
      </c>
      <c r="I5" s="6" t="s">
        <v>17</v>
      </c>
      <c r="J5" s="6" t="s">
        <v>185</v>
      </c>
      <c r="K5" s="6" t="s">
        <v>15</v>
      </c>
      <c r="L5" s="6" t="s">
        <v>17</v>
      </c>
      <c r="M5" s="12">
        <f t="shared" si="0"/>
        <v>28.95</v>
      </c>
    </row>
    <row r="6" spans="1:13" ht="15.5" x14ac:dyDescent="0.35">
      <c r="A6" s="8">
        <v>43</v>
      </c>
      <c r="B6" s="13" t="s">
        <v>116</v>
      </c>
      <c r="C6" s="10" t="s">
        <v>117</v>
      </c>
      <c r="D6" s="6" t="s">
        <v>20</v>
      </c>
      <c r="E6" s="6" t="s">
        <v>39</v>
      </c>
      <c r="F6" s="6" t="s">
        <v>13</v>
      </c>
      <c r="G6" s="6" t="s">
        <v>118</v>
      </c>
      <c r="H6" s="11" t="s">
        <v>183</v>
      </c>
      <c r="I6" s="6" t="s">
        <v>29</v>
      </c>
      <c r="J6" s="6" t="s">
        <v>190</v>
      </c>
      <c r="K6" s="6" t="s">
        <v>40</v>
      </c>
      <c r="L6" s="6" t="s">
        <v>17</v>
      </c>
      <c r="M6" s="12">
        <f t="shared" si="0"/>
        <v>28.7</v>
      </c>
    </row>
    <row r="7" spans="1:13" ht="15.5" x14ac:dyDescent="0.35">
      <c r="A7" s="8">
        <v>7</v>
      </c>
      <c r="B7" s="13" t="s">
        <v>126</v>
      </c>
      <c r="C7" s="10" t="s">
        <v>127</v>
      </c>
      <c r="D7" s="6" t="s">
        <v>20</v>
      </c>
      <c r="E7" s="6" t="s">
        <v>121</v>
      </c>
      <c r="F7" s="6" t="s">
        <v>13</v>
      </c>
      <c r="G7" s="6" t="s">
        <v>128</v>
      </c>
      <c r="H7" s="11" t="s">
        <v>183</v>
      </c>
      <c r="I7" s="6" t="s">
        <v>16</v>
      </c>
      <c r="J7" s="6" t="s">
        <v>22</v>
      </c>
      <c r="K7" s="6" t="s">
        <v>199</v>
      </c>
      <c r="L7" s="6" t="s">
        <v>21</v>
      </c>
      <c r="M7" s="12">
        <f t="shared" si="0"/>
        <v>31.24</v>
      </c>
    </row>
    <row r="8" spans="1:13" ht="15.5" x14ac:dyDescent="0.35">
      <c r="A8" s="8">
        <v>11</v>
      </c>
      <c r="B8" s="13" t="s">
        <v>177</v>
      </c>
      <c r="C8" s="10" t="s">
        <v>178</v>
      </c>
      <c r="D8" s="6" t="s">
        <v>20</v>
      </c>
      <c r="E8" s="6" t="s">
        <v>121</v>
      </c>
      <c r="F8" s="6" t="s">
        <v>13</v>
      </c>
      <c r="G8" s="6" t="s">
        <v>179</v>
      </c>
      <c r="H8" s="11" t="s">
        <v>183</v>
      </c>
      <c r="I8" s="6" t="s">
        <v>16</v>
      </c>
      <c r="J8" s="6" t="s">
        <v>59</v>
      </c>
      <c r="K8" s="6" t="s">
        <v>14</v>
      </c>
      <c r="L8" s="6" t="s">
        <v>21</v>
      </c>
      <c r="M8" s="12">
        <f t="shared" si="0"/>
        <v>29.1</v>
      </c>
    </row>
    <row r="9" spans="1:13" ht="15.5" x14ac:dyDescent="0.35">
      <c r="A9" s="8">
        <v>49</v>
      </c>
      <c r="B9" s="13" t="s">
        <v>108</v>
      </c>
      <c r="C9" s="10" t="s">
        <v>109</v>
      </c>
      <c r="D9" s="6" t="s">
        <v>20</v>
      </c>
      <c r="E9" s="6" t="s">
        <v>39</v>
      </c>
      <c r="F9" s="6" t="s">
        <v>13</v>
      </c>
      <c r="G9" s="6" t="s">
        <v>110</v>
      </c>
      <c r="H9" s="11" t="s">
        <v>183</v>
      </c>
      <c r="I9" s="6" t="s">
        <v>19</v>
      </c>
      <c r="J9" s="6" t="s">
        <v>31</v>
      </c>
      <c r="K9" s="6" t="s">
        <v>197</v>
      </c>
      <c r="L9" s="6" t="s">
        <v>29</v>
      </c>
      <c r="M9" s="12">
        <f t="shared" si="0"/>
        <v>29.9</v>
      </c>
    </row>
    <row r="10" spans="1:13" ht="15.5" x14ac:dyDescent="0.35">
      <c r="A10" s="8">
        <v>39</v>
      </c>
      <c r="B10" s="13" t="s">
        <v>119</v>
      </c>
      <c r="C10" s="10" t="s">
        <v>120</v>
      </c>
      <c r="D10" s="6" t="s">
        <v>20</v>
      </c>
      <c r="E10" s="6" t="s">
        <v>121</v>
      </c>
      <c r="F10" s="6" t="s">
        <v>13</v>
      </c>
      <c r="G10" s="6" t="s">
        <v>122</v>
      </c>
      <c r="H10" s="11" t="s">
        <v>183</v>
      </c>
      <c r="I10" s="6" t="s">
        <v>16</v>
      </c>
      <c r="J10" s="6" t="s">
        <v>23</v>
      </c>
      <c r="K10" s="6" t="s">
        <v>198</v>
      </c>
      <c r="L10" s="6" t="s">
        <v>29</v>
      </c>
      <c r="M10" s="12">
        <f t="shared" si="0"/>
        <v>29.52</v>
      </c>
    </row>
    <row r="11" spans="1:13" ht="15.5" x14ac:dyDescent="0.35">
      <c r="A11" s="8">
        <v>20</v>
      </c>
      <c r="B11" s="13" t="s">
        <v>105</v>
      </c>
      <c r="C11" s="10" t="s">
        <v>106</v>
      </c>
      <c r="D11" s="6" t="s">
        <v>20</v>
      </c>
      <c r="E11" s="6" t="s">
        <v>39</v>
      </c>
      <c r="F11" s="6" t="s">
        <v>13</v>
      </c>
      <c r="G11" s="6" t="s">
        <v>107</v>
      </c>
      <c r="H11" s="11" t="s">
        <v>183</v>
      </c>
      <c r="I11" s="6" t="s">
        <v>16</v>
      </c>
      <c r="J11" s="6" t="s">
        <v>36</v>
      </c>
      <c r="K11" s="6" t="s">
        <v>28</v>
      </c>
      <c r="L11" s="6" t="s">
        <v>29</v>
      </c>
      <c r="M11" s="12">
        <f t="shared" si="0"/>
        <v>28.95</v>
      </c>
    </row>
    <row r="12" spans="1:13" ht="15.5" x14ac:dyDescent="0.35">
      <c r="A12" s="8">
        <v>16</v>
      </c>
      <c r="B12" s="13" t="s">
        <v>111</v>
      </c>
      <c r="C12" s="10" t="s">
        <v>49</v>
      </c>
      <c r="D12" s="6" t="s">
        <v>20</v>
      </c>
      <c r="E12" s="6" t="s">
        <v>39</v>
      </c>
      <c r="F12" s="6" t="s">
        <v>13</v>
      </c>
      <c r="G12" s="6" t="s">
        <v>112</v>
      </c>
      <c r="H12" s="11" t="s">
        <v>183</v>
      </c>
      <c r="I12" s="6" t="s">
        <v>19</v>
      </c>
      <c r="J12" s="6" t="s">
        <v>31</v>
      </c>
      <c r="K12" s="6" t="s">
        <v>59</v>
      </c>
      <c r="L12" s="6" t="s">
        <v>29</v>
      </c>
      <c r="M12" s="12">
        <f t="shared" si="0"/>
        <v>28.95</v>
      </c>
    </row>
    <row r="13" spans="1:13" ht="15.5" x14ac:dyDescent="0.35">
      <c r="A13" s="8">
        <v>46</v>
      </c>
      <c r="B13" s="13" t="s">
        <v>145</v>
      </c>
      <c r="C13" s="10" t="s">
        <v>146</v>
      </c>
      <c r="D13" s="6" t="s">
        <v>20</v>
      </c>
      <c r="E13" s="6" t="s">
        <v>121</v>
      </c>
      <c r="F13" s="6" t="s">
        <v>13</v>
      </c>
      <c r="G13" s="6" t="s">
        <v>147</v>
      </c>
      <c r="H13" s="11" t="s">
        <v>183</v>
      </c>
      <c r="I13" s="6" t="s">
        <v>22</v>
      </c>
      <c r="J13" s="6" t="s">
        <v>184</v>
      </c>
      <c r="K13" s="6" t="s">
        <v>23</v>
      </c>
      <c r="L13" s="6" t="s">
        <v>19</v>
      </c>
      <c r="M13" s="12">
        <f t="shared" si="0"/>
        <v>28.2</v>
      </c>
    </row>
    <row r="14" spans="1:13" ht="15.5" x14ac:dyDescent="0.35">
      <c r="A14" s="8">
        <v>1</v>
      </c>
      <c r="B14" s="13" t="s">
        <v>88</v>
      </c>
      <c r="C14" s="10" t="s">
        <v>89</v>
      </c>
      <c r="D14" s="6" t="s">
        <v>20</v>
      </c>
      <c r="E14" s="6" t="s">
        <v>39</v>
      </c>
      <c r="F14" s="6" t="s">
        <v>13</v>
      </c>
      <c r="G14" s="6" t="s">
        <v>90</v>
      </c>
      <c r="H14" s="11" t="s">
        <v>183</v>
      </c>
      <c r="I14" s="6" t="s">
        <v>21</v>
      </c>
      <c r="J14" s="6" t="s">
        <v>61</v>
      </c>
      <c r="K14" s="6" t="s">
        <v>19</v>
      </c>
      <c r="L14" s="6" t="s">
        <v>34</v>
      </c>
      <c r="M14" s="12">
        <f t="shared" si="0"/>
        <v>28.1</v>
      </c>
    </row>
    <row r="15" spans="1:13" ht="15.5" x14ac:dyDescent="0.35">
      <c r="A15" s="8">
        <v>48</v>
      </c>
      <c r="B15" s="13" t="s">
        <v>140</v>
      </c>
      <c r="C15" s="10" t="s">
        <v>141</v>
      </c>
      <c r="D15" s="6" t="s">
        <v>20</v>
      </c>
      <c r="E15" s="6" t="s">
        <v>121</v>
      </c>
      <c r="F15" s="6" t="s">
        <v>13</v>
      </c>
      <c r="G15" s="6" t="s">
        <v>142</v>
      </c>
      <c r="H15" s="11" t="s">
        <v>183</v>
      </c>
      <c r="I15" s="6" t="s">
        <v>43</v>
      </c>
      <c r="J15" s="6" t="s">
        <v>186</v>
      </c>
      <c r="K15" s="6" t="s">
        <v>54</v>
      </c>
      <c r="L15" s="6" t="s">
        <v>14</v>
      </c>
      <c r="M15" s="12">
        <f t="shared" si="0"/>
        <v>23.45</v>
      </c>
    </row>
    <row r="16" spans="1:13" ht="15.5" x14ac:dyDescent="0.35">
      <c r="A16" s="8">
        <v>26</v>
      </c>
      <c r="B16" s="13" t="s">
        <v>80</v>
      </c>
      <c r="C16" s="10" t="s">
        <v>81</v>
      </c>
      <c r="D16" s="6" t="s">
        <v>20</v>
      </c>
      <c r="E16" s="6" t="s">
        <v>39</v>
      </c>
      <c r="F16" s="6" t="s">
        <v>13</v>
      </c>
      <c r="G16" s="6" t="s">
        <v>82</v>
      </c>
      <c r="H16" s="11" t="s">
        <v>183</v>
      </c>
      <c r="I16" s="6" t="s">
        <v>15</v>
      </c>
      <c r="J16" s="6" t="s">
        <v>187</v>
      </c>
      <c r="K16" s="6" t="s">
        <v>44</v>
      </c>
      <c r="L16" s="6" t="s">
        <v>14</v>
      </c>
      <c r="M16" s="12">
        <f t="shared" si="0"/>
        <v>23.15</v>
      </c>
    </row>
    <row r="17" spans="1:13" ht="15.5" x14ac:dyDescent="0.35">
      <c r="A17" s="8">
        <v>29</v>
      </c>
      <c r="B17" s="13" t="s">
        <v>83</v>
      </c>
      <c r="C17" s="10" t="s">
        <v>84</v>
      </c>
      <c r="D17" s="6" t="s">
        <v>20</v>
      </c>
      <c r="E17" s="6" t="s">
        <v>39</v>
      </c>
      <c r="F17" s="6" t="s">
        <v>13</v>
      </c>
      <c r="G17" s="6" t="s">
        <v>85</v>
      </c>
      <c r="H17" s="11" t="s">
        <v>183</v>
      </c>
      <c r="I17" s="6" t="s">
        <v>29</v>
      </c>
      <c r="J17" s="6" t="s">
        <v>36</v>
      </c>
      <c r="K17" s="6" t="s">
        <v>195</v>
      </c>
      <c r="L17" s="6" t="s">
        <v>15</v>
      </c>
      <c r="M17" s="12">
        <f t="shared" si="0"/>
        <v>26.669999999999998</v>
      </c>
    </row>
    <row r="18" spans="1:13" ht="15.5" x14ac:dyDescent="0.35">
      <c r="A18" s="8">
        <v>3</v>
      </c>
      <c r="B18" s="13" t="s">
        <v>75</v>
      </c>
      <c r="C18" s="10" t="s">
        <v>76</v>
      </c>
      <c r="D18" s="6" t="s">
        <v>20</v>
      </c>
      <c r="E18" s="6" t="s">
        <v>39</v>
      </c>
      <c r="F18" s="6" t="s">
        <v>13</v>
      </c>
      <c r="G18" s="6" t="s">
        <v>77</v>
      </c>
      <c r="H18" s="11" t="s">
        <v>183</v>
      </c>
      <c r="I18" s="6" t="s">
        <v>14</v>
      </c>
      <c r="J18" s="6" t="s">
        <v>23</v>
      </c>
      <c r="K18" s="6" t="s">
        <v>194</v>
      </c>
      <c r="L18" s="6" t="s">
        <v>15</v>
      </c>
      <c r="M18" s="12">
        <f t="shared" si="0"/>
        <v>24.78</v>
      </c>
    </row>
    <row r="19" spans="1:13" ht="15.5" x14ac:dyDescent="0.35">
      <c r="A19" s="8">
        <v>42</v>
      </c>
      <c r="B19" s="13" t="s">
        <v>135</v>
      </c>
      <c r="C19" s="10" t="s">
        <v>136</v>
      </c>
      <c r="D19" s="6" t="s">
        <v>20</v>
      </c>
      <c r="E19" s="6" t="s">
        <v>121</v>
      </c>
      <c r="F19" s="6" t="s">
        <v>13</v>
      </c>
      <c r="G19" s="6" t="s">
        <v>137</v>
      </c>
      <c r="H19" s="11" t="s">
        <v>183</v>
      </c>
      <c r="I19" s="6" t="s">
        <v>19</v>
      </c>
      <c r="J19" s="6" t="s">
        <v>15</v>
      </c>
      <c r="K19" s="6" t="s">
        <v>26</v>
      </c>
      <c r="L19" s="6" t="s">
        <v>23</v>
      </c>
      <c r="M19" s="12">
        <f t="shared" si="0"/>
        <v>28.35</v>
      </c>
    </row>
    <row r="20" spans="1:13" ht="15.5" x14ac:dyDescent="0.35">
      <c r="A20" s="8">
        <v>6</v>
      </c>
      <c r="B20" s="13" t="s">
        <v>69</v>
      </c>
      <c r="C20" s="10" t="s">
        <v>56</v>
      </c>
      <c r="D20" s="6" t="s">
        <v>20</v>
      </c>
      <c r="E20" s="6" t="s">
        <v>39</v>
      </c>
      <c r="F20" s="6" t="s">
        <v>13</v>
      </c>
      <c r="G20" s="6" t="s">
        <v>72</v>
      </c>
      <c r="H20" s="11" t="s">
        <v>183</v>
      </c>
      <c r="I20" s="6" t="s">
        <v>21</v>
      </c>
      <c r="J20" s="6" t="s">
        <v>62</v>
      </c>
      <c r="K20" s="6" t="s">
        <v>193</v>
      </c>
      <c r="L20" s="6" t="s">
        <v>23</v>
      </c>
      <c r="M20" s="12">
        <f t="shared" si="0"/>
        <v>26.439999999999998</v>
      </c>
    </row>
    <row r="21" spans="1:13" ht="15.5" x14ac:dyDescent="0.35">
      <c r="A21" s="8">
        <v>10</v>
      </c>
      <c r="B21" s="13" t="s">
        <v>154</v>
      </c>
      <c r="C21" s="10" t="s">
        <v>155</v>
      </c>
      <c r="D21" s="6" t="s">
        <v>20</v>
      </c>
      <c r="E21" s="6" t="s">
        <v>121</v>
      </c>
      <c r="F21" s="6" t="s">
        <v>13</v>
      </c>
      <c r="G21" s="6" t="s">
        <v>156</v>
      </c>
      <c r="H21" s="11" t="s">
        <v>183</v>
      </c>
      <c r="I21" s="6" t="s">
        <v>21</v>
      </c>
      <c r="J21" s="6" t="s">
        <v>20</v>
      </c>
      <c r="K21" s="6" t="s">
        <v>201</v>
      </c>
      <c r="L21" s="6" t="s">
        <v>28</v>
      </c>
      <c r="M21" s="12" t="e">
        <f t="shared" si="0"/>
        <v>#VALUE!</v>
      </c>
    </row>
    <row r="22" spans="1:13" ht="15.5" x14ac:dyDescent="0.35">
      <c r="A22" s="8">
        <v>14</v>
      </c>
      <c r="B22" s="13" t="s">
        <v>143</v>
      </c>
      <c r="C22" s="10" t="s">
        <v>100</v>
      </c>
      <c r="D22" s="6" t="s">
        <v>20</v>
      </c>
      <c r="E22" s="6" t="s">
        <v>121</v>
      </c>
      <c r="F22" s="6" t="s">
        <v>13</v>
      </c>
      <c r="G22" s="6" t="s">
        <v>144</v>
      </c>
      <c r="H22" s="11" t="s">
        <v>183</v>
      </c>
      <c r="I22" s="6" t="s">
        <v>43</v>
      </c>
      <c r="J22" s="6" t="s">
        <v>185</v>
      </c>
      <c r="K22" s="6" t="s">
        <v>28</v>
      </c>
      <c r="L22" s="6" t="s">
        <v>51</v>
      </c>
      <c r="M22" s="12">
        <f t="shared" si="0"/>
        <v>23.05</v>
      </c>
    </row>
    <row r="23" spans="1:13" ht="15.5" x14ac:dyDescent="0.35">
      <c r="A23" s="8">
        <v>4</v>
      </c>
      <c r="B23" s="13" t="s">
        <v>151</v>
      </c>
      <c r="C23" s="10" t="s">
        <v>152</v>
      </c>
      <c r="D23" s="6" t="s">
        <v>20</v>
      </c>
      <c r="E23" s="6" t="s">
        <v>121</v>
      </c>
      <c r="F23" s="6" t="s">
        <v>13</v>
      </c>
      <c r="G23" s="6" t="s">
        <v>153</v>
      </c>
      <c r="H23" s="11" t="s">
        <v>183</v>
      </c>
      <c r="I23" s="6" t="s">
        <v>32</v>
      </c>
      <c r="J23" s="6" t="s">
        <v>192</v>
      </c>
      <c r="K23" s="6" t="s">
        <v>38</v>
      </c>
      <c r="L23" s="6" t="s">
        <v>33</v>
      </c>
      <c r="M23" s="12">
        <f t="shared" si="0"/>
        <v>27.51</v>
      </c>
    </row>
    <row r="24" spans="1:13" ht="15.5" x14ac:dyDescent="0.35">
      <c r="A24" s="8">
        <v>36</v>
      </c>
      <c r="B24" s="13" t="s">
        <v>123</v>
      </c>
      <c r="C24" s="10" t="s">
        <v>124</v>
      </c>
      <c r="D24" s="6" t="s">
        <v>20</v>
      </c>
      <c r="E24" s="6" t="s">
        <v>121</v>
      </c>
      <c r="F24" s="6" t="s">
        <v>13</v>
      </c>
      <c r="G24" s="6" t="s">
        <v>125</v>
      </c>
      <c r="H24" s="11" t="s">
        <v>183</v>
      </c>
      <c r="I24" s="6" t="s">
        <v>23</v>
      </c>
      <c r="J24" s="6" t="s">
        <v>40</v>
      </c>
      <c r="K24" s="6" t="s">
        <v>15</v>
      </c>
      <c r="L24" s="6" t="s">
        <v>33</v>
      </c>
      <c r="M24" s="12">
        <f t="shared" si="0"/>
        <v>25</v>
      </c>
    </row>
    <row r="25" spans="1:13" ht="15.5" x14ac:dyDescent="0.35">
      <c r="A25" s="8">
        <v>8</v>
      </c>
      <c r="B25" s="13" t="s">
        <v>172</v>
      </c>
      <c r="C25" s="10" t="s">
        <v>173</v>
      </c>
      <c r="D25" s="6" t="s">
        <v>20</v>
      </c>
      <c r="E25" s="6" t="s">
        <v>121</v>
      </c>
      <c r="F25" s="6" t="s">
        <v>13</v>
      </c>
      <c r="G25" s="6" t="s">
        <v>174</v>
      </c>
      <c r="H25" s="11" t="s">
        <v>183</v>
      </c>
      <c r="I25" s="6" t="s">
        <v>15</v>
      </c>
      <c r="J25" s="6" t="s">
        <v>42</v>
      </c>
      <c r="K25" s="6" t="s">
        <v>45</v>
      </c>
      <c r="L25" s="6" t="s">
        <v>33</v>
      </c>
      <c r="M25" s="12">
        <f t="shared" si="0"/>
        <v>22.85</v>
      </c>
    </row>
    <row r="26" spans="1:13" ht="15.5" x14ac:dyDescent="0.35">
      <c r="A26" s="8">
        <v>45</v>
      </c>
      <c r="B26" s="13" t="s">
        <v>157</v>
      </c>
      <c r="C26" s="10" t="s">
        <v>158</v>
      </c>
      <c r="D26" s="6" t="s">
        <v>20</v>
      </c>
      <c r="E26" s="6" t="s">
        <v>121</v>
      </c>
      <c r="F26" s="6" t="s">
        <v>13</v>
      </c>
      <c r="G26" s="6" t="s">
        <v>159</v>
      </c>
      <c r="H26" s="11" t="s">
        <v>183</v>
      </c>
      <c r="I26" s="6" t="s">
        <v>28</v>
      </c>
      <c r="J26" s="6" t="s">
        <v>23</v>
      </c>
      <c r="K26" s="6" t="s">
        <v>28</v>
      </c>
      <c r="L26" s="6" t="s">
        <v>27</v>
      </c>
      <c r="M26" s="12">
        <f t="shared" si="0"/>
        <v>25.5</v>
      </c>
    </row>
    <row r="27" spans="1:13" ht="15.5" x14ac:dyDescent="0.35">
      <c r="A27" s="8">
        <v>13</v>
      </c>
      <c r="B27" s="13" t="s">
        <v>64</v>
      </c>
      <c r="C27" s="10" t="s">
        <v>65</v>
      </c>
      <c r="D27" s="6" t="s">
        <v>20</v>
      </c>
      <c r="E27" s="6" t="s">
        <v>39</v>
      </c>
      <c r="F27" s="6" t="s">
        <v>13</v>
      </c>
      <c r="G27" s="6" t="s">
        <v>66</v>
      </c>
      <c r="H27" s="11" t="s">
        <v>183</v>
      </c>
      <c r="I27" s="6" t="s">
        <v>53</v>
      </c>
      <c r="J27" s="6" t="s">
        <v>60</v>
      </c>
      <c r="K27" s="6" t="s">
        <v>28</v>
      </c>
      <c r="L27" s="6" t="s">
        <v>54</v>
      </c>
      <c r="M27" s="12">
        <f t="shared" si="0"/>
        <v>21.8</v>
      </c>
    </row>
    <row r="28" spans="1:13" ht="15.5" x14ac:dyDescent="0.35">
      <c r="A28" s="8">
        <v>37</v>
      </c>
      <c r="B28" s="13" t="s">
        <v>175</v>
      </c>
      <c r="C28" s="10" t="s">
        <v>127</v>
      </c>
      <c r="D28" s="6" t="s">
        <v>20</v>
      </c>
      <c r="E28" s="6" t="s">
        <v>121</v>
      </c>
      <c r="F28" s="6" t="s">
        <v>13</v>
      </c>
      <c r="G28" s="6" t="s">
        <v>176</v>
      </c>
      <c r="H28" s="11" t="s">
        <v>183</v>
      </c>
      <c r="I28" s="6" t="s">
        <v>23</v>
      </c>
      <c r="J28" s="6" t="s">
        <v>46</v>
      </c>
      <c r="K28" s="6" t="s">
        <v>184</v>
      </c>
      <c r="L28" s="6" t="s">
        <v>40</v>
      </c>
      <c r="M28" s="12">
        <f t="shared" si="0"/>
        <v>23.35</v>
      </c>
    </row>
    <row r="29" spans="1:13" ht="15.5" x14ac:dyDescent="0.35">
      <c r="A29" s="8">
        <v>17</v>
      </c>
      <c r="B29" s="13" t="s">
        <v>163</v>
      </c>
      <c r="C29" s="10" t="s">
        <v>164</v>
      </c>
      <c r="D29" s="6" t="s">
        <v>20</v>
      </c>
      <c r="E29" s="6" t="s">
        <v>121</v>
      </c>
      <c r="F29" s="6" t="s">
        <v>13</v>
      </c>
      <c r="G29" s="6" t="s">
        <v>165</v>
      </c>
      <c r="H29" s="11" t="s">
        <v>183</v>
      </c>
      <c r="I29" s="6" t="s">
        <v>28</v>
      </c>
      <c r="J29" s="6" t="s">
        <v>55</v>
      </c>
      <c r="K29" s="6" t="s">
        <v>33</v>
      </c>
      <c r="L29" s="6" t="s">
        <v>40</v>
      </c>
      <c r="M29" s="12">
        <f t="shared" si="0"/>
        <v>22</v>
      </c>
    </row>
    <row r="30" spans="1:13" ht="15.5" x14ac:dyDescent="0.35">
      <c r="A30" s="8">
        <v>38</v>
      </c>
      <c r="B30" s="13" t="s">
        <v>129</v>
      </c>
      <c r="C30" s="10" t="s">
        <v>130</v>
      </c>
      <c r="D30" s="6" t="s">
        <v>20</v>
      </c>
      <c r="E30" s="6" t="s">
        <v>121</v>
      </c>
      <c r="F30" s="6" t="s">
        <v>13</v>
      </c>
      <c r="G30" s="6" t="s">
        <v>131</v>
      </c>
      <c r="H30" s="11" t="s">
        <v>183</v>
      </c>
      <c r="I30" s="6" t="s">
        <v>63</v>
      </c>
      <c r="J30" s="6" t="s">
        <v>191</v>
      </c>
      <c r="K30" s="6" t="s">
        <v>48</v>
      </c>
      <c r="L30" s="6" t="s">
        <v>40</v>
      </c>
      <c r="M30" s="12">
        <f t="shared" si="0"/>
        <v>20.75</v>
      </c>
    </row>
    <row r="31" spans="1:13" ht="15.5" x14ac:dyDescent="0.35">
      <c r="A31" s="8">
        <v>15</v>
      </c>
      <c r="B31" s="13" t="s">
        <v>96</v>
      </c>
      <c r="C31" s="10" t="s">
        <v>97</v>
      </c>
      <c r="D31" s="6" t="s">
        <v>20</v>
      </c>
      <c r="E31" s="6" t="s">
        <v>39</v>
      </c>
      <c r="F31" s="6" t="s">
        <v>13</v>
      </c>
      <c r="G31" s="6" t="s">
        <v>98</v>
      </c>
      <c r="H31" s="11" t="s">
        <v>183</v>
      </c>
      <c r="I31" s="6" t="s">
        <v>42</v>
      </c>
      <c r="J31" s="6" t="s">
        <v>62</v>
      </c>
      <c r="K31" s="6" t="s">
        <v>196</v>
      </c>
      <c r="L31" s="6" t="s">
        <v>40</v>
      </c>
      <c r="M31" s="12">
        <f t="shared" si="0"/>
        <v>18.399999999999999</v>
      </c>
    </row>
    <row r="32" spans="1:13" ht="15.5" x14ac:dyDescent="0.35">
      <c r="A32" s="8">
        <v>27</v>
      </c>
      <c r="B32" s="13" t="s">
        <v>67</v>
      </c>
      <c r="C32" s="10" t="s">
        <v>41</v>
      </c>
      <c r="D32" s="6" t="s">
        <v>20</v>
      </c>
      <c r="E32" s="6" t="s">
        <v>39</v>
      </c>
      <c r="F32" s="6" t="s">
        <v>13</v>
      </c>
      <c r="G32" s="6" t="s">
        <v>68</v>
      </c>
      <c r="H32" s="11" t="s">
        <v>183</v>
      </c>
      <c r="I32" s="6" t="s">
        <v>15</v>
      </c>
      <c r="J32" s="6" t="s">
        <v>48</v>
      </c>
      <c r="K32" s="6" t="s">
        <v>60</v>
      </c>
      <c r="L32" s="6" t="s">
        <v>46</v>
      </c>
      <c r="M32" s="12">
        <f t="shared" si="0"/>
        <v>22.2</v>
      </c>
    </row>
    <row r="33" spans="1:13" ht="15.5" x14ac:dyDescent="0.35">
      <c r="A33" s="8">
        <v>12</v>
      </c>
      <c r="B33" s="13" t="s">
        <v>113</v>
      </c>
      <c r="C33" s="10" t="s">
        <v>114</v>
      </c>
      <c r="D33" s="6" t="s">
        <v>20</v>
      </c>
      <c r="E33" s="6" t="s">
        <v>39</v>
      </c>
      <c r="F33" s="6" t="s">
        <v>13</v>
      </c>
      <c r="G33" s="6" t="s">
        <v>115</v>
      </c>
      <c r="H33" s="11" t="s">
        <v>183</v>
      </c>
      <c r="I33" s="6" t="s">
        <v>19</v>
      </c>
      <c r="J33" s="6" t="s">
        <v>189</v>
      </c>
      <c r="K33" s="6" t="s">
        <v>185</v>
      </c>
      <c r="L33" s="6" t="s">
        <v>42</v>
      </c>
      <c r="M33" s="12">
        <f t="shared" si="0"/>
        <v>20.8</v>
      </c>
    </row>
    <row r="34" spans="1:13" ht="15.5" x14ac:dyDescent="0.35">
      <c r="A34" s="8">
        <v>40</v>
      </c>
      <c r="B34" s="13" t="s">
        <v>169</v>
      </c>
      <c r="C34" s="10" t="s">
        <v>170</v>
      </c>
      <c r="D34" s="6" t="s">
        <v>20</v>
      </c>
      <c r="E34" s="6" t="s">
        <v>121</v>
      </c>
      <c r="F34" s="6" t="s">
        <v>13</v>
      </c>
      <c r="G34" s="6" t="s">
        <v>171</v>
      </c>
      <c r="H34" s="11" t="s">
        <v>183</v>
      </c>
      <c r="I34" s="6" t="s">
        <v>14</v>
      </c>
      <c r="J34" s="6" t="s">
        <v>16</v>
      </c>
      <c r="K34" s="6" t="s">
        <v>206</v>
      </c>
      <c r="L34" s="6" t="s">
        <v>54</v>
      </c>
      <c r="M34" s="12">
        <f t="shared" si="0"/>
        <v>27.35</v>
      </c>
    </row>
    <row r="35" spans="1:13" ht="15.5" x14ac:dyDescent="0.35">
      <c r="A35" s="8">
        <v>30</v>
      </c>
      <c r="B35" s="13" t="s">
        <v>86</v>
      </c>
      <c r="C35" s="10" t="s">
        <v>47</v>
      </c>
      <c r="D35" s="6" t="s">
        <v>20</v>
      </c>
      <c r="E35" s="6" t="s">
        <v>39</v>
      </c>
      <c r="F35" s="6" t="s">
        <v>13</v>
      </c>
      <c r="G35" s="6" t="s">
        <v>87</v>
      </c>
      <c r="H35" s="11" t="s">
        <v>183</v>
      </c>
      <c r="I35" s="6" t="s">
        <v>33</v>
      </c>
      <c r="J35" s="6" t="s">
        <v>36</v>
      </c>
      <c r="K35" s="6" t="s">
        <v>28</v>
      </c>
      <c r="L35" s="6" t="s">
        <v>200</v>
      </c>
      <c r="M35" s="12">
        <f t="shared" si="0"/>
        <v>23.2</v>
      </c>
    </row>
    <row r="36" spans="1:13" ht="15.5" x14ac:dyDescent="0.35">
      <c r="A36" s="8">
        <v>32</v>
      </c>
      <c r="B36" s="13" t="s">
        <v>102</v>
      </c>
      <c r="C36" s="10" t="s">
        <v>103</v>
      </c>
      <c r="D36" s="6" t="s">
        <v>20</v>
      </c>
      <c r="E36" s="6" t="s">
        <v>39</v>
      </c>
      <c r="F36" s="6" t="s">
        <v>13</v>
      </c>
      <c r="G36" s="6" t="s">
        <v>104</v>
      </c>
      <c r="H36" s="11" t="s">
        <v>183</v>
      </c>
      <c r="I36" s="6" t="s">
        <v>22</v>
      </c>
      <c r="J36" s="6" t="s">
        <v>37</v>
      </c>
      <c r="K36" s="6" t="s">
        <v>59</v>
      </c>
      <c r="L36" s="6" t="s">
        <v>55</v>
      </c>
      <c r="M36" s="12">
        <f t="shared" si="0"/>
        <v>23.5</v>
      </c>
    </row>
    <row r="37" spans="1:13" ht="15.5" x14ac:dyDescent="0.35">
      <c r="A37" s="8">
        <v>28</v>
      </c>
      <c r="B37" s="13" t="s">
        <v>138</v>
      </c>
      <c r="C37" s="10" t="s">
        <v>52</v>
      </c>
      <c r="D37" s="6" t="s">
        <v>20</v>
      </c>
      <c r="E37" s="6" t="s">
        <v>121</v>
      </c>
      <c r="F37" s="6" t="s">
        <v>13</v>
      </c>
      <c r="G37" s="6" t="s">
        <v>139</v>
      </c>
      <c r="H37" s="11" t="s">
        <v>183</v>
      </c>
      <c r="I37" s="6" t="s">
        <v>54</v>
      </c>
      <c r="J37" s="6" t="s">
        <v>184</v>
      </c>
      <c r="K37" s="6" t="s">
        <v>36</v>
      </c>
      <c r="L37" s="6" t="s">
        <v>55</v>
      </c>
      <c r="M37" s="12">
        <f t="shared" si="0"/>
        <v>22.3</v>
      </c>
    </row>
    <row r="38" spans="1:13" ht="15.5" x14ac:dyDescent="0.35">
      <c r="A38" s="8">
        <v>9</v>
      </c>
      <c r="B38" s="13" t="s">
        <v>132</v>
      </c>
      <c r="C38" s="10" t="s">
        <v>133</v>
      </c>
      <c r="D38" s="6" t="s">
        <v>20</v>
      </c>
      <c r="E38" s="6" t="s">
        <v>121</v>
      </c>
      <c r="F38" s="6" t="s">
        <v>13</v>
      </c>
      <c r="G38" s="6" t="s">
        <v>134</v>
      </c>
      <c r="H38" s="11" t="s">
        <v>183</v>
      </c>
      <c r="I38" s="6" t="s">
        <v>184</v>
      </c>
      <c r="J38" s="6" t="s">
        <v>35</v>
      </c>
      <c r="K38" s="6" t="s">
        <v>200</v>
      </c>
      <c r="L38" s="6" t="s">
        <v>50</v>
      </c>
      <c r="M38" s="12">
        <f t="shared" si="0"/>
        <v>21.95</v>
      </c>
    </row>
    <row r="39" spans="1:13" ht="15.5" x14ac:dyDescent="0.35">
      <c r="A39" s="8">
        <v>33</v>
      </c>
      <c r="B39" s="13" t="s">
        <v>24</v>
      </c>
      <c r="C39" s="10" t="s">
        <v>73</v>
      </c>
      <c r="D39" s="6" t="s">
        <v>20</v>
      </c>
      <c r="E39" s="6" t="s">
        <v>39</v>
      </c>
      <c r="F39" s="6" t="s">
        <v>13</v>
      </c>
      <c r="G39" s="6" t="s">
        <v>74</v>
      </c>
      <c r="H39" s="11" t="s">
        <v>183</v>
      </c>
      <c r="I39" s="6" t="s">
        <v>19</v>
      </c>
      <c r="J39" s="6" t="s">
        <v>186</v>
      </c>
      <c r="K39" s="6" t="s">
        <v>18</v>
      </c>
      <c r="L39" s="6" t="s">
        <v>202</v>
      </c>
      <c r="M39" s="12">
        <f t="shared" si="0"/>
        <v>24.18</v>
      </c>
    </row>
    <row r="40" spans="1:13" ht="15.5" x14ac:dyDescent="0.35">
      <c r="A40" s="8">
        <v>47</v>
      </c>
      <c r="B40" s="13" t="s">
        <v>166</v>
      </c>
      <c r="C40" s="10" t="s">
        <v>167</v>
      </c>
      <c r="D40" s="6" t="s">
        <v>20</v>
      </c>
      <c r="E40" s="6" t="s">
        <v>121</v>
      </c>
      <c r="F40" s="6" t="s">
        <v>13</v>
      </c>
      <c r="G40" s="6" t="s">
        <v>168</v>
      </c>
      <c r="H40" s="11" t="s">
        <v>183</v>
      </c>
      <c r="I40" s="6" t="s">
        <v>21</v>
      </c>
      <c r="J40" s="6" t="s">
        <v>15</v>
      </c>
      <c r="K40" s="6" t="s">
        <v>198</v>
      </c>
      <c r="L40" s="6" t="s">
        <v>203</v>
      </c>
      <c r="M40" s="12">
        <f t="shared" si="0"/>
        <v>25.27</v>
      </c>
    </row>
    <row r="41" spans="1:13" ht="15.5" x14ac:dyDescent="0.35">
      <c r="A41" s="8">
        <v>31</v>
      </c>
      <c r="B41" s="13" t="s">
        <v>148</v>
      </c>
      <c r="C41" s="10" t="s">
        <v>149</v>
      </c>
      <c r="D41" s="6" t="s">
        <v>20</v>
      </c>
      <c r="E41" s="6" t="s">
        <v>121</v>
      </c>
      <c r="F41" s="6" t="s">
        <v>13</v>
      </c>
      <c r="G41" s="6" t="s">
        <v>150</v>
      </c>
      <c r="H41" s="11" t="s">
        <v>183</v>
      </c>
      <c r="I41" s="6" t="s">
        <v>26</v>
      </c>
      <c r="J41" s="6" t="s">
        <v>27</v>
      </c>
      <c r="K41" s="6" t="s">
        <v>15</v>
      </c>
      <c r="L41" s="6" t="s">
        <v>203</v>
      </c>
      <c r="M41" s="12">
        <f t="shared" si="0"/>
        <v>22.85</v>
      </c>
    </row>
    <row r="42" spans="1:13" ht="15.5" x14ac:dyDescent="0.35">
      <c r="A42" s="8">
        <v>18</v>
      </c>
      <c r="B42" s="13" t="s">
        <v>78</v>
      </c>
      <c r="C42" s="10" t="s">
        <v>58</v>
      </c>
      <c r="D42" s="6" t="s">
        <v>20</v>
      </c>
      <c r="E42" s="6" t="s">
        <v>39</v>
      </c>
      <c r="F42" s="6" t="s">
        <v>13</v>
      </c>
      <c r="G42" s="6" t="s">
        <v>79</v>
      </c>
      <c r="H42" s="11" t="s">
        <v>183</v>
      </c>
      <c r="I42" s="6" t="s">
        <v>184</v>
      </c>
      <c r="J42" s="6" t="s">
        <v>54</v>
      </c>
      <c r="K42" s="6" t="s">
        <v>40</v>
      </c>
      <c r="L42" s="6" t="s">
        <v>203</v>
      </c>
      <c r="M42" s="12">
        <f t="shared" si="0"/>
        <v>20.350000000000001</v>
      </c>
    </row>
    <row r="43" spans="1:13" ht="15.5" x14ac:dyDescent="0.35">
      <c r="A43" s="8">
        <v>50</v>
      </c>
      <c r="B43" s="13" t="s">
        <v>180</v>
      </c>
      <c r="C43" s="10" t="s">
        <v>181</v>
      </c>
      <c r="D43" s="6" t="s">
        <v>20</v>
      </c>
      <c r="E43" s="6" t="s">
        <v>121</v>
      </c>
      <c r="F43" s="6" t="s">
        <v>13</v>
      </c>
      <c r="G43" s="6" t="s">
        <v>182</v>
      </c>
      <c r="H43" s="11" t="s">
        <v>183</v>
      </c>
      <c r="I43" s="6" t="s">
        <v>185</v>
      </c>
      <c r="J43" s="6" t="s">
        <v>184</v>
      </c>
      <c r="K43" s="6" t="s">
        <v>57</v>
      </c>
      <c r="L43" s="6" t="s">
        <v>203</v>
      </c>
      <c r="M43" s="12">
        <f t="shared" si="0"/>
        <v>17.75</v>
      </c>
    </row>
    <row r="44" spans="1:13" ht="15.5" x14ac:dyDescent="0.35">
      <c r="A44" s="8">
        <v>25</v>
      </c>
      <c r="B44" s="13" t="s">
        <v>160</v>
      </c>
      <c r="C44" s="10" t="s">
        <v>161</v>
      </c>
      <c r="D44" s="6" t="s">
        <v>20</v>
      </c>
      <c r="E44" s="6" t="s">
        <v>121</v>
      </c>
      <c r="F44" s="6" t="s">
        <v>13</v>
      </c>
      <c r="G44" s="6" t="s">
        <v>162</v>
      </c>
      <c r="H44" s="11" t="s">
        <v>183</v>
      </c>
      <c r="I44" s="6" t="s">
        <v>29</v>
      </c>
      <c r="J44" s="6" t="s">
        <v>23</v>
      </c>
      <c r="K44" s="6" t="s">
        <v>187</v>
      </c>
      <c r="L44" s="6" t="s">
        <v>205</v>
      </c>
      <c r="M44" s="12">
        <f t="shared" si="0"/>
        <v>18.600000000000001</v>
      </c>
    </row>
    <row r="45" spans="1:13" ht="15.5" x14ac:dyDescent="0.35">
      <c r="A45" s="8"/>
      <c r="B45" s="9"/>
      <c r="C45" s="10"/>
      <c r="D45" s="6"/>
      <c r="E45" s="6"/>
      <c r="F45" s="6"/>
      <c r="G45" s="6"/>
      <c r="H45" s="11"/>
      <c r="I45" s="6"/>
      <c r="J45" s="6"/>
      <c r="K45" s="6"/>
      <c r="L45" s="6"/>
      <c r="M45" s="12"/>
    </row>
    <row r="46" spans="1:13" ht="15.5" x14ac:dyDescent="0.35">
      <c r="A46" s="8"/>
      <c r="B46" s="9"/>
      <c r="C46" s="10"/>
      <c r="D46" s="6"/>
      <c r="E46" s="6"/>
      <c r="F46" s="6"/>
      <c r="G46" s="6"/>
      <c r="H46" s="11"/>
      <c r="I46" s="6"/>
      <c r="J46" s="6"/>
      <c r="K46" s="6"/>
      <c r="L46" s="6"/>
      <c r="M46" s="12"/>
    </row>
    <row r="47" spans="1:13" ht="15.5" x14ac:dyDescent="0.35">
      <c r="A47" s="8"/>
      <c r="B47" s="9"/>
      <c r="C47" s="10"/>
      <c r="D47" s="6"/>
      <c r="E47" s="6"/>
      <c r="F47" s="6"/>
      <c r="G47" s="6"/>
      <c r="H47" s="11"/>
      <c r="I47" s="6"/>
      <c r="J47" s="6"/>
      <c r="K47" s="6"/>
      <c r="L47" s="6"/>
      <c r="M47" s="12"/>
    </row>
    <row r="48" spans="1:13" ht="15.5" x14ac:dyDescent="0.35">
      <c r="A48" s="8"/>
      <c r="B48" s="9"/>
      <c r="C48" s="10"/>
      <c r="D48" s="6"/>
      <c r="E48" s="6"/>
      <c r="F48" s="6"/>
      <c r="G48" s="6"/>
      <c r="H48" s="11"/>
      <c r="I48" s="6"/>
      <c r="J48" s="6"/>
      <c r="K48" s="6"/>
      <c r="L48" s="6"/>
      <c r="M48" s="12"/>
    </row>
    <row r="49" spans="1:13" ht="15.5" x14ac:dyDescent="0.35">
      <c r="A49" s="8"/>
      <c r="B49" s="9"/>
      <c r="C49" s="10"/>
      <c r="D49" s="6"/>
      <c r="E49" s="6"/>
      <c r="F49" s="6"/>
      <c r="G49" s="6"/>
      <c r="H49" s="11"/>
      <c r="I49" s="6"/>
      <c r="J49" s="6"/>
      <c r="K49" s="6"/>
      <c r="L49" s="6"/>
      <c r="M49" s="12"/>
    </row>
    <row r="50" spans="1:13" ht="15.5" x14ac:dyDescent="0.35">
      <c r="A50" s="8"/>
      <c r="B50" s="9"/>
      <c r="C50" s="10"/>
      <c r="D50" s="6"/>
      <c r="E50" s="6"/>
      <c r="F50" s="6"/>
      <c r="G50" s="6"/>
      <c r="H50" s="11"/>
      <c r="I50" s="6"/>
      <c r="J50" s="6"/>
      <c r="K50" s="6"/>
      <c r="L50" s="6"/>
      <c r="M50" s="12"/>
    </row>
    <row r="51" spans="1:13" ht="15.5" x14ac:dyDescent="0.35">
      <c r="A51" s="8"/>
      <c r="B51" s="9"/>
      <c r="C51" s="10"/>
      <c r="D51" s="6"/>
      <c r="E51" s="6"/>
      <c r="F51" s="6"/>
      <c r="G51" s="6"/>
      <c r="H51" s="11"/>
      <c r="I51" s="6"/>
      <c r="J51" s="6"/>
      <c r="K51" s="6"/>
      <c r="L51" s="6"/>
      <c r="M51" s="12"/>
    </row>
  </sheetData>
  <sortState ref="A2:M44">
    <sortCondition descending="1" ref="L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2024-05-22T02:05:00Z</dcterms:created>
  <dcterms:modified xsi:type="dcterms:W3CDTF">2024-05-24T12:56:29Z</dcterms:modified>
</cp:coreProperties>
</file>